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A CORUÑA\"/>
    </mc:Choice>
  </mc:AlternateContent>
  <xr:revisionPtr revIDLastSave="0" documentId="8_{BA8C5654-255F-4110-8ACB-FEE2E3144251}" xr6:coauthVersionLast="47" xr6:coauthVersionMax="47" xr10:uidLastSave="{00000000-0000-0000-0000-000000000000}"/>
  <bookViews>
    <workbookView xWindow="20" yWindow="380" windowWidth="19180" windowHeight="10060" xr2:uid="{27E824DF-AC67-4D17-82B3-2B3FE57C69D1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<sst xmlns="http://schemas.openxmlformats.org/spreadsheetml/2006/main" count="261" uniqueCount="189">
  <si>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</si>
  <si>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</si>
  <si>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</si>
  <si>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</si>
  <si>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</si>
  <si>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</si>
  <si>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</si>
  <si>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</si>
  <si>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</si>
  <si>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</si>
  <si>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</si>
  <si>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</si>
  <si>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</si>
  <si>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</si>
  <si>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SANTIAGO DE COMPOSTELA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</si>
  <si>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</si>
  <si>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</si>
  <si>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</si>
  <si>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</si>
  <si>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</si>
  <si>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</si>
  <si>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</si>
  <si>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</si>
  <si>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</si>
  <si>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</si>
  <si>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</si>
  <si>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</si>
  <si>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</si>
  <si>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</si>
  <si>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</si>
  <si>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</si>
  <si>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</si>
  <si>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</si>
  <si>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</si>
  <si>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</si>
  <si>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</si>
  <si>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Ames</t>
  </si>
  <si>
    <t>Boqueixón</t>
  </si>
  <si>
    <t>Santiago de Compostela</t>
  </si>
  <si>
    <t>Teo</t>
  </si>
  <si>
    <t>Vedra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</si>
  <si>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</si>
  <si>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</si>
  <si>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</si>
  <si>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</si>
  <si>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</si>
  <si>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</si>
  <si>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</si>
  <si>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</si>
  <si>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</si>
  <si>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</si>
  <si>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</si>
  <si>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</si>
  <si>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</si>
  <si>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</si>
  <si>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</si>
  <si>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</si>
  <si>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</si>
  <si>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</si>
  <si>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</si>
  <si>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</si>
  <si>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</si>
  <si>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</si>
  <si>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</si>
  <si>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Venezuela</t>
  </si>
  <si>
    <t>Colombia</t>
  </si>
  <si>
    <t>Peru</t>
  </si>
  <si>
    <t>Brasil</t>
  </si>
  <si>
    <t>Portugal</t>
  </si>
  <si>
    <t>Italia</t>
  </si>
  <si>
    <t>China</t>
  </si>
  <si>
    <t>Marruecos</t>
  </si>
  <si>
    <t>Argentina</t>
  </si>
  <si>
    <t>Cuba</t>
  </si>
  <si>
    <t>Republica Dominicana</t>
  </si>
  <si>
    <t>Otros paises de Asia</t>
  </si>
  <si>
    <t>Rumania</t>
  </si>
  <si>
    <t>Ucrania</t>
  </si>
  <si>
    <t>Paraguay</t>
  </si>
  <si>
    <t>Otros paises de Europa</t>
  </si>
  <si>
    <t>Reino Unido</t>
  </si>
  <si>
    <t>Estados Unidos de América</t>
  </si>
  <si>
    <t>México</t>
  </si>
  <si>
    <t>Francia</t>
  </si>
  <si>
    <t>Otros paises de África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</si>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</sst>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3841EA1A-7537-4D33-8D33-D0A509048C71}"/>
    <cellStyle name="Normal" xfId="0" builtinId="0"/>
    <cellStyle name="Normal 2" xfId="1" xr:uid="{6CDB1239-CEB9-4A06-906D-81BC66B322E6}"/>
    <cellStyle name="Porcentaje 2" xfId="2" xr:uid="{45693785-FF76-45AD-8480-34EDBD5BFB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0-4C8F-9C63-C0839B33113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C0-4C8F-9C63-C0839B33113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EC0-4C8F-9C63-C0839B33113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EC0-4C8F-9C63-C0839B33113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DEC0-4C8F-9C63-C0839B331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136707</c:v>
              </c:pt>
              <c:pt idx="1">
                <c:v>137683</c:v>
              </c:pt>
              <c:pt idx="2">
                <c:v>138960</c:v>
              </c:pt>
              <c:pt idx="3">
                <c:v>141388</c:v>
              </c:pt>
              <c:pt idx="4">
                <c:v>143303</c:v>
              </c:pt>
              <c:pt idx="5">
                <c:v>145231</c:v>
              </c:pt>
              <c:pt idx="6">
                <c:v>147290</c:v>
              </c:pt>
              <c:pt idx="7">
                <c:v>149403</c:v>
              </c:pt>
              <c:pt idx="8">
                <c:v>150160</c:v>
              </c:pt>
              <c:pt idx="9">
                <c:v>151801</c:v>
              </c:pt>
              <c:pt idx="10" formatCode="#,##0">
                <c:v>152916</c:v>
              </c:pt>
              <c:pt idx="11" formatCode="#,##0">
                <c:v>153050</c:v>
              </c:pt>
              <c:pt idx="12" formatCode="#,##0">
                <c:v>153444</c:v>
              </c:pt>
              <c:pt idx="13" formatCode="#,##0">
                <c:v>153764</c:v>
              </c:pt>
              <c:pt idx="14" formatCode="#,##0">
                <c:v>154323</c:v>
              </c:pt>
              <c:pt idx="15" formatCode="#,##0">
                <c:v>155062</c:v>
              </c:pt>
              <c:pt idx="16" formatCode="#,##0">
                <c:v>155469</c:v>
              </c:pt>
              <c:pt idx="17" formatCode="#,##0">
                <c:v>156888</c:v>
              </c:pt>
              <c:pt idx="18" formatCode="#,##0">
                <c:v>157797</c:v>
              </c:pt>
              <c:pt idx="19" formatCode="#,##0">
                <c:v>157847</c:v>
              </c:pt>
              <c:pt idx="20" formatCode="#,##0">
                <c:v>158385</c:v>
              </c:pt>
              <c:pt idx="21" formatCode="#,##0">
                <c:v>159473</c:v>
              </c:pt>
              <c:pt idx="22" formatCode="#,##0">
                <c:v>160572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903-429A-80A9-28B17CCDD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5283-4D41-90DD-88781202C8F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5283-4D41-90DD-88781202C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ED-4A10-BD67-2A0C87FF9DE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7ED-4A10-BD67-2A0C87FF9DE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7ED-4A10-BD67-2A0C87FF9DE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7ED-4A10-BD67-2A0C87FF9DE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97ED-4A10-BD67-2A0C87FF9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47-4494-B867-6FDD7581F20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147-4494-B867-6FDD7581F20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147-4494-B867-6FDD7581F20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147-4494-B867-6FDD7581F20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147-4494-B867-6FDD7581F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01-413E-A366-6F5D50B6F09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F01-413E-A366-6F5D50B6F095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F01-413E-A366-6F5D50B6F095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01-413E-A366-6F5D50B6F09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BF01-413E-A366-6F5D50B6F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CB-44FB-808F-2920D0626F0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8CB-44FB-808F-2920D0626F0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8CB-44FB-808F-2920D0626F0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8CB-44FB-808F-2920D0626F03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CB-44FB-808F-2920D0626F03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CB-44FB-808F-2920D0626F0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A8CB-44FB-808F-2920D0626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2173084-3878-4F88-AC91-B584E20E4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18770F2-5E11-4940-8723-0685C72F7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2A0AD1A-37C7-49A0-8DF6-BBEE859EE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06EC790-67EE-4100-A8EF-3AC0EF2DB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89B291A-B42C-4913-BF90-49F6D841AF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98ECA8A-1FCB-434F-B7B9-E21B59522E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2257C5C3-C555-4219-94FE-E080ECCBA36C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325CA631-5A5D-4A6C-B948-0EA3E95DEA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062FA129-C8FA-4398-8A9A-0871DB206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93D3C55-16DF-4E25-9D52-A4D443EBB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A4E23504-CD60-49F7-B181-634A938FF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13482F7-109B-40E9-8B3C-69393BFEA8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4FE38D4F-759C-4813-9C20-F35C28ECD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C2E5D4D-D2D8-421C-82DB-68632E38C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F19F673-4053-427E-8F5E-DCD8655B8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0CE63EC4-7AC5-45D3-94CE-6E726B6CB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7988312F-19A1-4A82-8CA1-09044BEAB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9104B8E5-BF40-4BF6-B888-0B47E3152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2B3635E-7777-476A-8F4C-F079FB62C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5308B1BC-A640-4339-AA33-75C1A21793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B1C8134-DEE1-4218-839E-3BD613FBD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B22FE-1EFF-4D9C-9217-F25D10153821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SANTIAGO DE COMPOSTELA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554572C-2D5E-4F64-8D34-13C13FB34B1C}"/>
    <hyperlink ref="B14:C14" location="Municipios!A1" display="Municipios" xr:uid="{BDE0FA13-E788-4716-B276-C3D641518826}"/>
    <hyperlink ref="B16:C16" location="'Datos Demograficos'!A1" display="Datos Demograficos" xr:uid="{774CCD38-AC6B-48C1-9347-A1C42AAECF50}"/>
    <hyperlink ref="B18:C18" location="Nacionalidades!A1" display="Nacionalidades" xr:uid="{C05AB52B-3DB4-4CAB-A43E-A17D60A6E1E5}"/>
    <hyperlink ref="H18:I18" location="Trabajo!A1" display="Trabajo" xr:uid="{4D4EB79C-52BA-4E5B-8F4B-7C10C7981093}"/>
    <hyperlink ref="E12:F12" location="'Datos Economicos'!A1" display="Datos Económicos" xr:uid="{9664DA7F-B1D0-4F73-ABFC-EE08697978D1}"/>
    <hyperlink ref="E14" location="Trafico!A1" display="Tráfico" xr:uid="{3A35BA50-EBCC-4E17-A1FD-7836D7F7F6F6}"/>
    <hyperlink ref="E16:F16" location="'Plazas Turisticas'!A1" display="Plazas Turisticas" xr:uid="{453A2BA6-F3CC-421A-A5D6-EE6A2B76F9E3}"/>
    <hyperlink ref="E18:F18" location="Bancos!A1" display="Bancos" xr:uid="{14BF3873-1C7D-4E4C-8E7D-7C37EB17309B}"/>
    <hyperlink ref="H12" location="Presupuestos!A1" display="Presupuestos" xr:uid="{B0309346-A94E-460C-A997-4C3D8611DF8E}"/>
    <hyperlink ref="H14" location="'Datos Catastrales'!A1" display="Datos Catastrales" xr:uid="{5779C2E2-CDD5-47D7-8116-782FE2017B8C}"/>
    <hyperlink ref="H16:I16" location="Hacienda!A1" display="Hacienda" xr:uid="{E6B737D2-2F04-4B79-848A-E6F0F433AB5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3F967-B69D-4BF6-B4F7-F4F47EB79436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135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96</v>
      </c>
      <c r="C14" s="101" t="s">
        <v>12</v>
      </c>
      <c r="D14" s="101" t="s">
        <v>136</v>
      </c>
      <c r="E14" s="101" t="s">
        <v>137</v>
      </c>
      <c r="F14" s="101" t="s">
        <v>138</v>
      </c>
      <c r="G14" s="102" t="s">
        <v>139</v>
      </c>
      <c r="H14" s="23"/>
    </row>
    <row r="15" spans="1:8" ht="33" customHeight="1" thickBot="1" x14ac:dyDescent="0.35">
      <c r="A15" s="20"/>
      <c r="B15" s="117">
        <v>100</v>
      </c>
      <c r="C15" s="115">
        <v>98</v>
      </c>
      <c r="D15" s="115">
        <v>0</v>
      </c>
      <c r="E15" s="115">
        <v>2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140</v>
      </c>
      <c r="G17" s="128">
        <v>-3.8461538461538464E-2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141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142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143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144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9F93AFBE-848E-4158-B768-A74E40F0D1D8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0D017-49BE-4AB5-839A-65D22F60079E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145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146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147</v>
      </c>
      <c r="C15" s="132" t="s">
        <v>148</v>
      </c>
      <c r="D15" s="132" t="s">
        <v>149</v>
      </c>
      <c r="E15" s="132" t="s">
        <v>150</v>
      </c>
      <c r="F15" s="132" t="s">
        <v>151</v>
      </c>
      <c r="G15" s="132" t="s">
        <v>152</v>
      </c>
      <c r="H15" s="132" t="s">
        <v>153</v>
      </c>
      <c r="I15" s="132" t="s">
        <v>154</v>
      </c>
      <c r="J15" s="132" t="s">
        <v>155</v>
      </c>
      <c r="K15" s="133" t="s">
        <v>156</v>
      </c>
      <c r="L15" s="134"/>
    </row>
    <row r="16" spans="1:12" ht="32.25" customHeight="1" thickBot="1" x14ac:dyDescent="0.35">
      <c r="A16" s="20"/>
      <c r="B16" s="135">
        <v>64089.224989999995</v>
      </c>
      <c r="C16" s="136">
        <v>5696.5382</v>
      </c>
      <c r="D16" s="136">
        <v>33397.851999999999</v>
      </c>
      <c r="E16" s="136">
        <v>58238.574049999996</v>
      </c>
      <c r="F16" s="136">
        <v>488.79545000000007</v>
      </c>
      <c r="G16" s="136">
        <v>2791.5990000000002</v>
      </c>
      <c r="H16" s="136">
        <v>6504.3816699999998</v>
      </c>
      <c r="I16" s="136">
        <v>103</v>
      </c>
      <c r="J16" s="136">
        <v>11975.943649999999</v>
      </c>
      <c r="K16" s="137">
        <v>183285.90901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157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158</v>
      </c>
      <c r="C19" s="132" t="s">
        <v>159</v>
      </c>
      <c r="D19" s="132" t="s">
        <v>160</v>
      </c>
      <c r="E19" s="132" t="s">
        <v>161</v>
      </c>
      <c r="F19" s="132" t="s">
        <v>162</v>
      </c>
      <c r="G19" s="132" t="s">
        <v>153</v>
      </c>
      <c r="H19" s="132" t="s">
        <v>154</v>
      </c>
      <c r="I19" s="132" t="s">
        <v>155</v>
      </c>
      <c r="J19" s="132" t="s">
        <v>163</v>
      </c>
      <c r="L19" s="23"/>
    </row>
    <row r="20" spans="1:12" ht="32.25" customHeight="1" thickBot="1" x14ac:dyDescent="0.35">
      <c r="A20" s="20"/>
      <c r="B20" s="135">
        <v>55721.352579999992</v>
      </c>
      <c r="C20" s="136">
        <v>80677.603730000017</v>
      </c>
      <c r="D20" s="136">
        <v>763.36485000000005</v>
      </c>
      <c r="E20" s="136">
        <v>19374.39127</v>
      </c>
      <c r="F20" s="136">
        <v>22988.659959999997</v>
      </c>
      <c r="G20" s="136">
        <v>1395.6374599999999</v>
      </c>
      <c r="H20" s="136">
        <v>223</v>
      </c>
      <c r="I20" s="136">
        <v>1667.92787</v>
      </c>
      <c r="J20" s="137">
        <v>182939.49247999999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164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165</v>
      </c>
      <c r="C23" s="103" t="s">
        <v>166</v>
      </c>
      <c r="D23" s="103" t="s">
        <v>167</v>
      </c>
      <c r="E23" s="103" t="s">
        <v>168</v>
      </c>
      <c r="F23" s="103" t="s">
        <v>169</v>
      </c>
      <c r="G23" s="103" t="s">
        <v>170</v>
      </c>
      <c r="H23" s="104" t="s">
        <v>163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74317.010680000021</v>
      </c>
      <c r="C24" s="136">
        <v>20359.527149999998</v>
      </c>
      <c r="D24" s="136">
        <v>37140.878359999995</v>
      </c>
      <c r="E24" s="136">
        <v>19993.481940000001</v>
      </c>
      <c r="F24" s="136">
        <v>29376.76107</v>
      </c>
      <c r="G24" s="136">
        <v>1751.8332800000001</v>
      </c>
      <c r="H24" s="137">
        <v>182939.49247999999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82799CF1-4813-485C-992E-8D4CCB39917B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1762A-A178-4D0D-9D17-A8BBF34FDB5F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171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172</v>
      </c>
      <c r="C14" s="147"/>
      <c r="D14" s="147"/>
      <c r="E14" s="147"/>
      <c r="F14" s="148"/>
      <c r="I14" s="146" t="s">
        <v>173</v>
      </c>
      <c r="J14" s="148"/>
      <c r="K14" s="23"/>
    </row>
    <row r="15" spans="1:11" ht="51" customHeight="1" x14ac:dyDescent="0.3">
      <c r="A15" s="20"/>
      <c r="B15" s="100" t="s">
        <v>174</v>
      </c>
      <c r="C15" s="149">
        <v>142763</v>
      </c>
      <c r="E15" s="150" t="s">
        <v>175</v>
      </c>
      <c r="F15" s="151">
        <v>52952</v>
      </c>
      <c r="G15" s="20"/>
      <c r="I15" s="100" t="s">
        <v>176</v>
      </c>
      <c r="J15" s="149">
        <v>195714</v>
      </c>
      <c r="K15" s="23"/>
    </row>
    <row r="16" spans="1:11" ht="51" customHeight="1" x14ac:dyDescent="0.3">
      <c r="A16" s="20"/>
      <c r="B16" s="150" t="s">
        <v>177</v>
      </c>
      <c r="C16" s="152">
        <v>9839837.2851599995</v>
      </c>
      <c r="E16" s="150" t="s">
        <v>178</v>
      </c>
      <c r="F16" s="153">
        <v>6254.3637000000008</v>
      </c>
      <c r="G16" s="20"/>
      <c r="I16" s="150" t="s">
        <v>179</v>
      </c>
      <c r="J16" s="152">
        <v>43318.2</v>
      </c>
      <c r="K16" s="23"/>
    </row>
    <row r="17" spans="1:13" ht="51" customHeight="1" thickBot="1" x14ac:dyDescent="0.35">
      <c r="A17" s="20"/>
      <c r="B17" s="150" t="s">
        <v>180</v>
      </c>
      <c r="C17" s="152">
        <v>6229970.5680299997</v>
      </c>
      <c r="E17" s="150" t="s">
        <v>181</v>
      </c>
      <c r="F17" s="153">
        <v>2319.7712999999999</v>
      </c>
      <c r="G17" s="20"/>
      <c r="I17" s="154" t="s">
        <v>182</v>
      </c>
      <c r="J17" s="155">
        <v>433995.1</v>
      </c>
      <c r="K17" s="23"/>
    </row>
    <row r="18" spans="1:13" ht="51" customHeight="1" thickBot="1" x14ac:dyDescent="0.35">
      <c r="A18" s="20"/>
      <c r="B18" s="154" t="s">
        <v>183</v>
      </c>
      <c r="C18" s="156">
        <v>3609866.7171300002</v>
      </c>
      <c r="D18" s="157"/>
      <c r="E18" s="154" t="s">
        <v>184</v>
      </c>
      <c r="F18" s="158">
        <v>3934.5924000000005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43F53D1D-D6D9-4447-9D4E-CEFD76DA7C1A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392F-0716-42A2-A4F1-47F09D4D8CCA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185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186</v>
      </c>
      <c r="E15" s="53">
        <v>87130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187</v>
      </c>
      <c r="E17" s="53">
        <v>4784.3550070010324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24255.665091587285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188</v>
      </c>
      <c r="D21" s="80"/>
      <c r="E21" s="159">
        <v>0.8781633496922453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D3624103-9B66-4532-817C-DB69E015868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F6CED-0C97-4AA8-B508-4D1E36A8DDFF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5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505.31999206542969</v>
      </c>
      <c r="H14" s="25" t="s">
        <v>17</v>
      </c>
      <c r="I14" s="26">
        <v>6.3562743084740386E-2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160572</v>
      </c>
      <c r="H16" s="25" t="s">
        <v>17</v>
      </c>
      <c r="I16" s="26">
        <v>0.14229442358493827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6.1243554293401094E-2</v>
      </c>
      <c r="H18" s="25" t="s">
        <v>20</v>
      </c>
      <c r="I18" s="26">
        <v>5.5150919536461104E-2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317.76300665185016</v>
      </c>
      <c r="H20" s="25" t="s">
        <v>20</v>
      </c>
      <c r="I20" s="33">
        <v>141.9443421940544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5.3631336721221636</v>
      </c>
      <c r="H22" s="25" t="s">
        <v>20</v>
      </c>
      <c r="I22" s="33">
        <v>7.3901709337329367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7428</v>
      </c>
      <c r="H24" s="25" t="s">
        <v>17</v>
      </c>
      <c r="I24" s="26">
        <v>0.18513072302669292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160430</v>
      </c>
      <c r="H26" s="25" t="s">
        <v>17</v>
      </c>
      <c r="I26" s="26">
        <v>0.30594750663175502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6271</v>
      </c>
      <c r="H28" s="25" t="s">
        <v>20</v>
      </c>
      <c r="I28" s="36">
        <v>51867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13544</v>
      </c>
      <c r="H30" s="25" t="s">
        <v>17</v>
      </c>
      <c r="I30" s="26">
        <v>0.2306971673848984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100</v>
      </c>
      <c r="H32" s="25" t="s">
        <v>17</v>
      </c>
      <c r="I32" s="26">
        <v>0.13020833333333334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113244</v>
      </c>
      <c r="H36" s="25" t="s">
        <v>17</v>
      </c>
      <c r="I36" s="26">
        <v>0.13745355765647777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187548.11228999999</v>
      </c>
      <c r="H38" s="25" t="s">
        <v>17</v>
      </c>
      <c r="I38" s="26">
        <v>0.14609774830530092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24255.665091587285</v>
      </c>
      <c r="H40" s="25" t="s">
        <v>20</v>
      </c>
      <c r="I40" s="36">
        <v>21310.398923099543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C2C8B7F4-0947-465F-A4EF-4FF38D311EF5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045CF-D27A-4954-ACB0-075241930282}">
  <sheetPr codeName="Hoja4">
    <pageSetUpPr fitToPage="1"/>
  </sheetPr>
  <dimension ref="A4:H28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505.31999206542969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71.900000000000006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5.3631336721221636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32799</v>
      </c>
    </row>
    <row r="25" spans="1:7" x14ac:dyDescent="0.3">
      <c r="B25" s="49" t="s">
        <v>37</v>
      </c>
      <c r="C25" s="50">
        <v>4210</v>
      </c>
    </row>
    <row r="26" spans="1:7" x14ac:dyDescent="0.3">
      <c r="B26" s="49" t="s">
        <v>38</v>
      </c>
      <c r="C26" s="50">
        <v>99491</v>
      </c>
    </row>
    <row r="27" spans="1:7" x14ac:dyDescent="0.3">
      <c r="B27" s="49" t="s">
        <v>39</v>
      </c>
      <c r="C27" s="50">
        <v>19133</v>
      </c>
    </row>
    <row r="28" spans="1:7" x14ac:dyDescent="0.3">
      <c r="B28" s="49" t="s">
        <v>40</v>
      </c>
      <c r="C28" s="50">
        <v>4939</v>
      </c>
    </row>
  </sheetData>
  <mergeCells count="3">
    <mergeCell ref="C6:E6"/>
    <mergeCell ref="C8:E8"/>
    <mergeCell ref="C10:E10"/>
  </mergeCells>
  <hyperlinks>
    <hyperlink ref="A7" location="Indice!A1" display="Índice" xr:uid="{F21303A9-5E93-4D1C-B530-9FB0A98B84D5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06B4C-A00A-4204-90F3-89338889C8A7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160572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41</v>
      </c>
      <c r="D13" s="26">
        <v>0.52867872356326129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42</v>
      </c>
      <c r="D15" s="26">
        <v>6.1243554293401094E-2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43</v>
      </c>
      <c r="C17" s="21"/>
      <c r="D17" s="26">
        <v>0.52332343538028059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317.76300665185016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44</v>
      </c>
      <c r="H24" s="42"/>
      <c r="I24" s="58"/>
      <c r="J24" s="26">
        <v>0.21891114266497272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45</v>
      </c>
      <c r="H26" s="42"/>
      <c r="J26" s="53">
        <v>947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46</v>
      </c>
      <c r="H28" s="59"/>
      <c r="I28" s="59"/>
      <c r="J28" s="53">
        <v>571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47</v>
      </c>
      <c r="H30" s="42"/>
      <c r="J30" s="53">
        <v>1390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48</v>
      </c>
      <c r="H32" s="42"/>
      <c r="J32" s="53">
        <v>-443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49</v>
      </c>
      <c r="H34" s="60"/>
      <c r="I34" s="60" t="s">
        <v>50</v>
      </c>
      <c r="J34" s="60"/>
      <c r="K34" s="23"/>
    </row>
    <row r="35" spans="1:11" ht="14" x14ac:dyDescent="0.3">
      <c r="A35" s="20"/>
      <c r="C35" s="42"/>
      <c r="G35" s="61">
        <v>21662</v>
      </c>
      <c r="H35" s="61"/>
      <c r="I35" s="61">
        <v>24747</v>
      </c>
      <c r="J35" s="61"/>
      <c r="K35" s="23"/>
    </row>
    <row r="36" spans="1:11" ht="14" x14ac:dyDescent="0.3">
      <c r="A36" s="20"/>
      <c r="C36" s="42"/>
      <c r="G36" s="62" t="s">
        <v>51</v>
      </c>
      <c r="H36" s="62" t="s">
        <v>52</v>
      </c>
      <c r="I36" s="62" t="s">
        <v>51</v>
      </c>
      <c r="J36" s="62" t="s">
        <v>52</v>
      </c>
      <c r="K36" s="23"/>
    </row>
    <row r="37" spans="1:11" ht="14" x14ac:dyDescent="0.3">
      <c r="A37" s="20"/>
      <c r="B37" s="21" t="s">
        <v>53</v>
      </c>
      <c r="C37" s="42"/>
      <c r="G37" s="63">
        <v>11117</v>
      </c>
      <c r="H37" s="63">
        <v>10545</v>
      </c>
      <c r="I37" s="63">
        <v>12693</v>
      </c>
      <c r="J37" s="63">
        <v>12054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212D27FE-6FE6-4CF0-BA97-E0D282217130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2AF8D-4EC6-4096-A445-AF29F7D32F2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54</v>
      </c>
      <c r="C11" s="65">
        <v>150738</v>
      </c>
      <c r="D11" s="66"/>
      <c r="E11" s="67" t="s">
        <v>55</v>
      </c>
      <c r="F11" s="65">
        <v>9834</v>
      </c>
      <c r="G11" s="67" t="s">
        <v>56</v>
      </c>
      <c r="H11" s="66"/>
      <c r="I11" s="65">
        <v>2501</v>
      </c>
      <c r="J11" s="67" t="s">
        <v>57</v>
      </c>
      <c r="K11" s="68">
        <v>637</v>
      </c>
    </row>
    <row r="12" spans="1:11" ht="30.75" customHeight="1" thickBot="1" x14ac:dyDescent="0.35">
      <c r="B12" s="64" t="s">
        <v>58</v>
      </c>
      <c r="C12" s="65">
        <v>5976</v>
      </c>
      <c r="D12" s="67"/>
      <c r="E12" s="67" t="s">
        <v>59</v>
      </c>
      <c r="F12" s="65">
        <v>705</v>
      </c>
      <c r="G12" s="67" t="s">
        <v>60</v>
      </c>
      <c r="H12" s="67"/>
      <c r="I12" s="65">
        <v>13</v>
      </c>
      <c r="J12" s="67" t="s">
        <v>61</v>
      </c>
      <c r="K12" s="68">
        <v>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62</v>
      </c>
      <c r="C14" s="71"/>
      <c r="D14" s="71"/>
      <c r="E14" s="72"/>
      <c r="G14" s="73" t="s">
        <v>63</v>
      </c>
      <c r="H14" s="74"/>
      <c r="I14" s="75">
        <f>'Datos Generales'!G16</f>
        <v>160572</v>
      </c>
      <c r="J14" s="69"/>
      <c r="K14" s="69"/>
    </row>
    <row r="16" spans="1:11" x14ac:dyDescent="0.3">
      <c r="B16" s="21" t="s">
        <v>64</v>
      </c>
      <c r="C16" s="76">
        <v>1677</v>
      </c>
    </row>
    <row r="17" spans="2:3" x14ac:dyDescent="0.3">
      <c r="B17" s="21" t="s">
        <v>65</v>
      </c>
      <c r="C17" s="76">
        <v>988</v>
      </c>
    </row>
    <row r="18" spans="2:3" x14ac:dyDescent="0.3">
      <c r="B18" s="21" t="s">
        <v>66</v>
      </c>
      <c r="C18" s="76">
        <v>869</v>
      </c>
    </row>
    <row r="19" spans="2:3" x14ac:dyDescent="0.3">
      <c r="B19" s="21" t="s">
        <v>67</v>
      </c>
      <c r="C19" s="76">
        <v>671</v>
      </c>
    </row>
    <row r="20" spans="2:3" x14ac:dyDescent="0.3">
      <c r="B20" s="21" t="s">
        <v>68</v>
      </c>
      <c r="C20" s="76">
        <v>632</v>
      </c>
    </row>
    <row r="21" spans="2:3" x14ac:dyDescent="0.3">
      <c r="B21" s="21" t="s">
        <v>69</v>
      </c>
      <c r="C21" s="76">
        <v>578</v>
      </c>
    </row>
    <row r="22" spans="2:3" x14ac:dyDescent="0.3">
      <c r="B22" s="21" t="s">
        <v>70</v>
      </c>
      <c r="C22" s="76">
        <v>371</v>
      </c>
    </row>
    <row r="23" spans="2:3" x14ac:dyDescent="0.3">
      <c r="B23" s="21" t="s">
        <v>71</v>
      </c>
      <c r="C23" s="76">
        <v>370</v>
      </c>
    </row>
    <row r="24" spans="2:3" x14ac:dyDescent="0.3">
      <c r="B24" s="21" t="s">
        <v>72</v>
      </c>
      <c r="C24" s="76">
        <v>282</v>
      </c>
    </row>
    <row r="25" spans="2:3" x14ac:dyDescent="0.3">
      <c r="B25" s="21" t="s">
        <v>73</v>
      </c>
      <c r="C25" s="76">
        <v>276</v>
      </c>
    </row>
    <row r="26" spans="2:3" x14ac:dyDescent="0.3">
      <c r="B26" s="21" t="s">
        <v>74</v>
      </c>
      <c r="C26" s="76">
        <v>235</v>
      </c>
    </row>
    <row r="27" spans="2:3" x14ac:dyDescent="0.3">
      <c r="B27" s="21" t="s">
        <v>75</v>
      </c>
      <c r="C27" s="76">
        <v>230</v>
      </c>
    </row>
    <row r="28" spans="2:3" x14ac:dyDescent="0.3">
      <c r="B28" s="21" t="s">
        <v>76</v>
      </c>
      <c r="C28" s="76">
        <v>218</v>
      </c>
    </row>
    <row r="29" spans="2:3" x14ac:dyDescent="0.3">
      <c r="B29" s="21" t="s">
        <v>77</v>
      </c>
      <c r="C29" s="76">
        <v>212</v>
      </c>
    </row>
    <row r="30" spans="2:3" x14ac:dyDescent="0.3">
      <c r="B30" s="21" t="s">
        <v>78</v>
      </c>
      <c r="C30" s="76">
        <v>200</v>
      </c>
    </row>
    <row r="31" spans="2:3" x14ac:dyDescent="0.3">
      <c r="B31" s="21" t="s">
        <v>79</v>
      </c>
      <c r="C31" s="76">
        <v>174</v>
      </c>
    </row>
    <row r="32" spans="2:3" x14ac:dyDescent="0.3">
      <c r="B32" s="21" t="s">
        <v>80</v>
      </c>
      <c r="C32" s="76">
        <v>173</v>
      </c>
    </row>
    <row r="33" spans="2:3" x14ac:dyDescent="0.3">
      <c r="B33" s="21" t="s">
        <v>81</v>
      </c>
      <c r="C33" s="76">
        <v>171</v>
      </c>
    </row>
    <row r="34" spans="2:3" x14ac:dyDescent="0.3">
      <c r="B34" s="21" t="s">
        <v>82</v>
      </c>
      <c r="C34" s="76">
        <v>149</v>
      </c>
    </row>
    <row r="35" spans="2:3" x14ac:dyDescent="0.3">
      <c r="B35" s="21" t="s">
        <v>83</v>
      </c>
      <c r="C35" s="76">
        <v>117</v>
      </c>
    </row>
    <row r="36" spans="2:3" x14ac:dyDescent="0.3">
      <c r="B36" s="21" t="s">
        <v>84</v>
      </c>
      <c r="C36" s="76">
        <v>110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D4A86A8C-99E9-41C7-8B16-6474082DB45C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CC05A-87CF-4EBB-A7F8-C11294E3F0F3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85</v>
      </c>
      <c r="E12" s="78">
        <v>62111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86</v>
      </c>
      <c r="C14" s="79"/>
      <c r="D14" s="79"/>
      <c r="E14" s="78">
        <v>10600</v>
      </c>
    </row>
    <row r="15" spans="1:9" x14ac:dyDescent="0.3">
      <c r="A15" s="20"/>
      <c r="E15" s="78"/>
    </row>
    <row r="16" spans="1:9" x14ac:dyDescent="0.3">
      <c r="A16" s="20"/>
      <c r="B16" s="21" t="s">
        <v>87</v>
      </c>
      <c r="D16" s="80"/>
      <c r="E16" s="78">
        <v>6271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88</v>
      </c>
      <c r="D18" s="80"/>
      <c r="E18" s="78">
        <v>4329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89</v>
      </c>
      <c r="D20" s="80"/>
      <c r="E20" s="81">
        <v>2.6274740681844391E-2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90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91</v>
      </c>
      <c r="E26" s="86"/>
      <c r="F26" s="86"/>
      <c r="G26" s="86"/>
      <c r="H26" s="87"/>
    </row>
    <row r="27" spans="1:16" ht="15.5" thickBot="1" x14ac:dyDescent="0.35">
      <c r="C27" s="52"/>
      <c r="D27" s="88" t="s">
        <v>92</v>
      </c>
      <c r="E27" s="88" t="s">
        <v>93</v>
      </c>
      <c r="F27" s="88" t="s">
        <v>94</v>
      </c>
      <c r="G27" s="88" t="s">
        <v>95</v>
      </c>
      <c r="H27" s="88" t="s">
        <v>96</v>
      </c>
    </row>
    <row r="28" spans="1:16" ht="38.25" customHeight="1" thickBot="1" x14ac:dyDescent="0.35">
      <c r="C28" s="88" t="s">
        <v>97</v>
      </c>
      <c r="D28" s="89">
        <v>5808</v>
      </c>
      <c r="E28" s="89">
        <v>2008</v>
      </c>
      <c r="F28" s="89">
        <v>20934</v>
      </c>
      <c r="G28" s="90">
        <v>131680</v>
      </c>
      <c r="H28" s="90">
        <f>SUM(D28:G28)</f>
        <v>160430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91DDDFEE-241E-44D8-926C-9F22530BFCDF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764C8-5A8C-41CD-8EC6-CA978F5A5190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99</v>
      </c>
      <c r="D13" s="94"/>
      <c r="E13" s="95"/>
      <c r="H13" s="93" t="s">
        <v>100</v>
      </c>
      <c r="I13" s="94"/>
      <c r="J13" s="94"/>
      <c r="K13" s="95"/>
      <c r="L13" s="52"/>
      <c r="M13" s="52"/>
      <c r="N13" s="93" t="s">
        <v>101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102</v>
      </c>
      <c r="D14" s="98" t="s">
        <v>103</v>
      </c>
      <c r="E14" s="98" t="s">
        <v>104</v>
      </c>
      <c r="G14" s="99"/>
      <c r="H14" s="100" t="s">
        <v>92</v>
      </c>
      <c r="I14" s="101" t="s">
        <v>93</v>
      </c>
      <c r="J14" s="101" t="s">
        <v>94</v>
      </c>
      <c r="K14" s="102" t="s">
        <v>95</v>
      </c>
      <c r="L14" s="52"/>
      <c r="M14" s="52"/>
      <c r="N14" s="97" t="s">
        <v>105</v>
      </c>
      <c r="O14" s="103" t="s">
        <v>106</v>
      </c>
      <c r="P14" s="103" t="s">
        <v>107</v>
      </c>
      <c r="Q14" s="104" t="s">
        <v>108</v>
      </c>
      <c r="R14" s="23"/>
    </row>
    <row r="15" spans="1:18" ht="34.5" customHeight="1" x14ac:dyDescent="0.3">
      <c r="A15" s="20"/>
      <c r="B15" s="105" t="s">
        <v>97</v>
      </c>
      <c r="C15" s="106">
        <v>4391</v>
      </c>
      <c r="D15" s="107">
        <v>141167</v>
      </c>
      <c r="E15" s="108">
        <v>2264</v>
      </c>
      <c r="G15" s="105" t="s">
        <v>97</v>
      </c>
      <c r="H15" s="109">
        <v>325</v>
      </c>
      <c r="I15" s="107">
        <v>1195</v>
      </c>
      <c r="J15" s="107">
        <v>17762</v>
      </c>
      <c r="K15" s="110">
        <v>128540</v>
      </c>
      <c r="L15" s="111"/>
      <c r="M15" s="105" t="s">
        <v>97</v>
      </c>
      <c r="N15" s="112">
        <v>14600</v>
      </c>
      <c r="O15" s="112">
        <v>13768</v>
      </c>
      <c r="P15" s="112">
        <v>11736</v>
      </c>
      <c r="Q15" s="108">
        <v>107718</v>
      </c>
      <c r="R15" s="23"/>
    </row>
    <row r="16" spans="1:18" ht="34.5" customHeight="1" thickBot="1" x14ac:dyDescent="0.35">
      <c r="A16" s="20"/>
      <c r="B16" s="113" t="s">
        <v>109</v>
      </c>
      <c r="C16" s="114">
        <v>1820</v>
      </c>
      <c r="D16" s="115">
        <v>3448</v>
      </c>
      <c r="E16" s="116">
        <v>2160</v>
      </c>
      <c r="G16" s="113" t="s">
        <v>109</v>
      </c>
      <c r="H16" s="114">
        <v>46</v>
      </c>
      <c r="I16" s="115">
        <v>140</v>
      </c>
      <c r="J16" s="115">
        <v>1982</v>
      </c>
      <c r="K16" s="116">
        <v>5260</v>
      </c>
      <c r="L16" s="111"/>
      <c r="M16" s="113" t="s">
        <v>109</v>
      </c>
      <c r="N16" s="115">
        <v>6599</v>
      </c>
      <c r="O16" s="115">
        <v>686</v>
      </c>
      <c r="P16" s="115">
        <v>113</v>
      </c>
      <c r="Q16" s="116">
        <v>30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917CF01D-3ECB-4229-8960-56E902D20983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DC435-F55F-4828-BD31-F67B30DE7BD3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110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111</v>
      </c>
      <c r="C14" s="101" t="s">
        <v>112</v>
      </c>
      <c r="D14" s="101" t="s">
        <v>113</v>
      </c>
      <c r="E14" s="101" t="s">
        <v>114</v>
      </c>
      <c r="F14" s="101" t="s">
        <v>115</v>
      </c>
      <c r="G14" s="102" t="s">
        <v>116</v>
      </c>
      <c r="H14" s="111"/>
      <c r="I14" s="23"/>
    </row>
    <row r="15" spans="1:9" ht="32.25" customHeight="1" thickBot="1" x14ac:dyDescent="0.35">
      <c r="A15" s="20"/>
      <c r="B15" s="117">
        <v>89195</v>
      </c>
      <c r="C15" s="115">
        <v>8394</v>
      </c>
      <c r="D15" s="115">
        <v>13134</v>
      </c>
      <c r="E15" s="115">
        <v>248</v>
      </c>
      <c r="F15" s="115">
        <v>673</v>
      </c>
      <c r="G15" s="116">
        <v>1600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117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118</v>
      </c>
      <c r="C20" s="101" t="s">
        <v>119</v>
      </c>
      <c r="D20" s="102" t="s">
        <v>120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51585</v>
      </c>
      <c r="C21" s="115">
        <v>49914</v>
      </c>
      <c r="D21" s="116">
        <v>101499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B8FDC5A6-D017-44B1-816E-DD87404DB1A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15014-E96B-454A-B5B7-6F1691C12936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121</v>
      </c>
      <c r="I12" s="23"/>
    </row>
    <row r="13" spans="1:9" ht="18.75" customHeight="1" x14ac:dyDescent="0.3">
      <c r="A13" s="20"/>
      <c r="B13" s="119" t="s">
        <v>122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123</v>
      </c>
      <c r="D15" s="101" t="s">
        <v>124</v>
      </c>
      <c r="E15" s="101" t="s">
        <v>125</v>
      </c>
      <c r="F15" s="101" t="s">
        <v>126</v>
      </c>
      <c r="G15" s="120" t="s">
        <v>127</v>
      </c>
      <c r="H15" s="102" t="s">
        <v>96</v>
      </c>
      <c r="I15" s="23"/>
    </row>
    <row r="16" spans="1:9" ht="33.75" customHeight="1" x14ac:dyDescent="0.3">
      <c r="A16" s="20"/>
      <c r="B16" s="121" t="s">
        <v>128</v>
      </c>
      <c r="C16" s="122">
        <v>28</v>
      </c>
      <c r="D16" s="122">
        <v>1</v>
      </c>
      <c r="E16" s="122">
        <v>203</v>
      </c>
      <c r="F16" s="122">
        <v>16</v>
      </c>
      <c r="G16" s="123">
        <v>35</v>
      </c>
      <c r="H16" s="124">
        <v>283</v>
      </c>
      <c r="I16" s="23"/>
    </row>
    <row r="17" spans="1:9" ht="32.25" customHeight="1" thickBot="1" x14ac:dyDescent="0.35">
      <c r="A17" s="20"/>
      <c r="B17" s="125" t="s">
        <v>129</v>
      </c>
      <c r="C17" s="115">
        <v>28</v>
      </c>
      <c r="D17" s="115">
        <v>3</v>
      </c>
      <c r="E17" s="115">
        <v>214</v>
      </c>
      <c r="F17" s="115">
        <v>16</v>
      </c>
      <c r="G17" s="126">
        <v>36</v>
      </c>
      <c r="H17" s="116">
        <v>297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130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123</v>
      </c>
      <c r="D21" s="101" t="s">
        <v>131</v>
      </c>
      <c r="E21" s="101" t="s">
        <v>132</v>
      </c>
      <c r="F21" s="101" t="s">
        <v>133</v>
      </c>
      <c r="G21" s="120" t="s">
        <v>134</v>
      </c>
      <c r="H21" s="102" t="s">
        <v>96</v>
      </c>
      <c r="I21" s="23"/>
    </row>
    <row r="22" spans="1:9" ht="33.75" customHeight="1" x14ac:dyDescent="0.3">
      <c r="A22" s="20"/>
      <c r="B22" s="121" t="s">
        <v>128</v>
      </c>
      <c r="C22" s="122">
        <v>506</v>
      </c>
      <c r="D22" s="122">
        <v>410</v>
      </c>
      <c r="E22" s="122">
        <v>9033</v>
      </c>
      <c r="F22" s="122">
        <v>240</v>
      </c>
      <c r="G22" s="123">
        <v>1833</v>
      </c>
      <c r="H22" s="124">
        <v>12022</v>
      </c>
      <c r="I22" s="23"/>
    </row>
    <row r="23" spans="1:9" ht="32.25" customHeight="1" thickBot="1" x14ac:dyDescent="0.35">
      <c r="A23" s="20"/>
      <c r="B23" s="125" t="s">
        <v>129</v>
      </c>
      <c r="C23" s="115">
        <v>524</v>
      </c>
      <c r="D23" s="115">
        <v>1604</v>
      </c>
      <c r="E23" s="115">
        <v>9233</v>
      </c>
      <c r="F23" s="115">
        <v>240</v>
      </c>
      <c r="G23" s="126">
        <v>1943</v>
      </c>
      <c r="H23" s="116">
        <v>13544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8BCC104-7878-4419-A770-9883E809E29A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2025-06-02T10:34:05Z</dcterms:modified>
</cp:coreProperties>
</file>